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75" windowWidth="28590" windowHeight="14205" activeTab="0"/>
  </bookViews>
  <sheets>
    <sheet name="Muster" sheetId="1" r:id="rId1"/>
  </sheets>
  <definedNames>
    <definedName name="_xlnm.Print_Area" localSheetId="0">'Muster'!$A$2:$AH$24</definedName>
  </definedNames>
  <calcPr fullCalcOnLoad="1"/>
</workbook>
</file>

<file path=xl/sharedStrings.xml><?xml version="1.0" encoding="utf-8"?>
<sst xmlns="http://schemas.openxmlformats.org/spreadsheetml/2006/main" count="31" uniqueCount="27">
  <si>
    <t>Auswertung</t>
  </si>
  <si>
    <t>Z</t>
  </si>
  <si>
    <t xml:space="preserve"> = Anwesend durch Fahrt mit dem Zubringerdienst</t>
  </si>
  <si>
    <t>X</t>
  </si>
  <si>
    <t xml:space="preserve"> = Anwesend ohne Zubringedienst</t>
  </si>
  <si>
    <t xml:space="preserve"> = Urlaub</t>
  </si>
  <si>
    <t xml:space="preserve"> = Krankheit</t>
  </si>
  <si>
    <t>U</t>
  </si>
  <si>
    <t>K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</si>
  <si>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</si>
  <si>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</si>
  <si>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</si>
  <si>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</si>
  <si>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</si>
  <si>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</si>
  <si>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</si>
  <si>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</si>
  <si>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</si>
  <si>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</si>
  <si>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</si>
  <si>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</si>
  <si>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Bemerkungen</t>
  </si>
  <si>
    <t>Gesamttage</t>
  </si>
  <si>
    <t>Name:</t>
  </si>
  <si>
    <t xml:space="preserve">         Tag
Monat</t>
  </si>
  <si>
    <t>Aktenzeichen:</t>
  </si>
  <si>
    <t>Träger der Tagesstätte / Jahr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</si>
</sst>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9"/>
      <color theme="1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b/>
      <sz val="12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17"/>
      <name val="Verdana"/>
      <family val="2"/>
    </font>
    <font>
      <sz val="9"/>
      <color indexed="20"/>
      <name val="Verdana"/>
      <family val="2"/>
    </font>
    <font>
      <sz val="9"/>
      <color indexed="60"/>
      <name val="Verdana"/>
      <family val="2"/>
    </font>
    <font>
      <sz val="9"/>
      <color indexed="62"/>
      <name val="Verdana"/>
      <family val="2"/>
    </font>
    <font>
      <b/>
      <sz val="9"/>
      <color indexed="63"/>
      <name val="Verdana"/>
      <family val="2"/>
    </font>
    <font>
      <b/>
      <sz val="9"/>
      <color indexed="52"/>
      <name val="Verdana"/>
      <family val="2"/>
    </font>
    <font>
      <sz val="9"/>
      <color indexed="52"/>
      <name val="Verdana"/>
      <family val="2"/>
    </font>
    <font>
      <b/>
      <sz val="9"/>
      <color indexed="9"/>
      <name val="Verdana"/>
      <family val="2"/>
    </font>
    <font>
      <sz val="9"/>
      <color indexed="10"/>
      <name val="Verdana"/>
      <family val="2"/>
    </font>
    <font>
      <i/>
      <sz val="9"/>
      <color indexed="23"/>
      <name val="Verdana"/>
      <family val="2"/>
    </font>
    <font>
      <sz val="9"/>
      <color indexed="9"/>
      <name val="Verdana"/>
      <family val="2"/>
    </font>
    <font>
      <sz val="9"/>
      <color theme="0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3F3F76"/>
      <name val="Verdana"/>
      <family val="2"/>
    </font>
    <font>
      <b/>
      <sz val="9"/>
      <color theme="1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FA7D00"/>
      <name val="Verdana"/>
      <family val="2"/>
    </font>
    <font>
      <sz val="9"/>
      <color rgb="FFFF0000"/>
      <name val="Verdana"/>
      <family val="2"/>
    </font>
    <font>
      <b/>
      <sz val="9"/>
      <color theme="0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6"/>
      <color theme="1"/>
      <name val="Verdana"/>
      <family val="2"/>
    </font>
    <font>
      <sz val="14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double"/>
    </border>
    <border>
      <left style="double"/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 diagonalDown="1">
      <left style="thick"/>
      <right style="thick"/>
      <top style="thick"/>
      <bottom>
        <color indexed="63"/>
      </bottom>
      <diagonal style="thick"/>
    </border>
    <border diagonalDown="1">
      <left style="thick"/>
      <right style="thick"/>
      <top>
        <color indexed="63"/>
      </top>
      <bottom style="thick"/>
      <diagonal style="thick"/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double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57">
    <xf numFmtId="0" fontId="0" fillId="0" borderId="0" xfId="0" applyAlignment="1">
      <alignment/>
    </xf>
    <xf numFmtId="0" fontId="26" fillId="0" borderId="1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0" borderId="13" xfId="0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/>
      <protection locked="0"/>
    </xf>
    <xf numFmtId="0" fontId="26" fillId="0" borderId="15" xfId="0" applyFont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/>
    </xf>
    <xf numFmtId="0" fontId="26" fillId="33" borderId="16" xfId="0" applyFont="1" applyFill="1" applyBorder="1" applyAlignment="1" applyProtection="1">
      <alignment/>
      <protection/>
    </xf>
    <xf numFmtId="0" fontId="26" fillId="0" borderId="16" xfId="0" applyFont="1" applyBorder="1" applyAlignment="1" applyProtection="1">
      <alignment/>
      <protection locked="0"/>
    </xf>
    <xf numFmtId="0" fontId="26" fillId="0" borderId="17" xfId="0" applyFont="1" applyBorder="1" applyAlignment="1" applyProtection="1">
      <alignment/>
      <protection locked="0"/>
    </xf>
    <xf numFmtId="0" fontId="26" fillId="33" borderId="17" xfId="0" applyFont="1" applyFill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 locked="0"/>
    </xf>
    <xf numFmtId="0" fontId="26" fillId="0" borderId="19" xfId="0" applyFont="1" applyBorder="1" applyAlignment="1" applyProtection="1">
      <alignment/>
      <protection locked="0"/>
    </xf>
    <xf numFmtId="0" fontId="26" fillId="0" borderId="20" xfId="0" applyFont="1" applyBorder="1" applyAlignment="1" applyProtection="1">
      <alignment/>
      <protection locked="0"/>
    </xf>
    <xf numFmtId="0" fontId="39" fillId="12" borderId="21" xfId="0" applyFont="1" applyFill="1" applyBorder="1" applyAlignment="1">
      <alignment/>
    </xf>
    <xf numFmtId="0" fontId="39" fillId="12" borderId="22" xfId="0" applyFont="1" applyFill="1" applyBorder="1" applyAlignment="1">
      <alignment/>
    </xf>
    <xf numFmtId="0" fontId="39" fillId="0" borderId="0" xfId="0" applyFont="1" applyAlignment="1">
      <alignment/>
    </xf>
    <xf numFmtId="0" fontId="39" fillId="12" borderId="23" xfId="0" applyFont="1" applyFill="1" applyBorder="1" applyAlignment="1">
      <alignment/>
    </xf>
    <xf numFmtId="14" fontId="26" fillId="0" borderId="24" xfId="0" applyNumberFormat="1" applyFont="1" applyBorder="1" applyAlignment="1">
      <alignment horizontal="center" vertical="center" wrapText="1"/>
    </xf>
    <xf numFmtId="0" fontId="40" fillId="0" borderId="25" xfId="0" applyFont="1" applyBorder="1" applyAlignment="1" applyProtection="1">
      <alignment horizontal="center" vertical="top" wrapText="1"/>
      <protection locked="0"/>
    </xf>
    <xf numFmtId="0" fontId="40" fillId="0" borderId="26" xfId="0" applyFont="1" applyBorder="1" applyAlignment="1" applyProtection="1">
      <alignment vertical="top"/>
      <protection/>
    </xf>
    <xf numFmtId="0" fontId="40" fillId="0" borderId="27" xfId="0" applyFont="1" applyBorder="1" applyAlignment="1" applyProtection="1">
      <alignment vertical="top"/>
      <protection/>
    </xf>
    <xf numFmtId="0" fontId="40" fillId="0" borderId="28" xfId="0" applyFont="1" applyBorder="1" applyAlignment="1" applyProtection="1">
      <alignment horizontal="center" vertical="top" wrapText="1"/>
      <protection/>
    </xf>
    <xf numFmtId="0" fontId="40" fillId="0" borderId="29" xfId="0" applyFont="1" applyBorder="1" applyAlignment="1" applyProtection="1">
      <alignment horizontal="center" vertical="top" wrapText="1"/>
      <protection/>
    </xf>
    <xf numFmtId="0" fontId="40" fillId="0" borderId="28" xfId="0" applyFont="1" applyBorder="1" applyAlignment="1" applyProtection="1">
      <alignment horizontal="center" vertical="top" wrapText="1"/>
      <protection locked="0"/>
    </xf>
    <xf numFmtId="0" fontId="40" fillId="0" borderId="30" xfId="0" applyFont="1" applyBorder="1" applyAlignment="1" applyProtection="1">
      <alignment horizontal="center" vertical="top" wrapText="1"/>
      <protection locked="0"/>
    </xf>
    <xf numFmtId="0" fontId="40" fillId="0" borderId="30" xfId="0" applyFont="1" applyBorder="1" applyAlignment="1" applyProtection="1">
      <alignment horizontal="center" vertical="top"/>
      <protection locked="0"/>
    </xf>
    <xf numFmtId="0" fontId="40" fillId="0" borderId="26" xfId="0" applyFont="1" applyBorder="1" applyAlignment="1" applyProtection="1">
      <alignment horizontal="center" vertical="top"/>
      <protection/>
    </xf>
    <xf numFmtId="0" fontId="40" fillId="0" borderId="27" xfId="0" applyFont="1" applyBorder="1" applyAlignment="1" applyProtection="1">
      <alignment horizontal="center" vertical="top"/>
      <protection/>
    </xf>
    <xf numFmtId="0" fontId="40" fillId="0" borderId="31" xfId="0" applyFont="1" applyBorder="1" applyAlignment="1" applyProtection="1">
      <alignment horizontal="center" vertical="top"/>
      <protection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34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26" fillId="0" borderId="38" xfId="0" applyFont="1" applyBorder="1" applyAlignment="1">
      <alignment horizontal="center" vertical="center"/>
    </xf>
    <xf numFmtId="0" fontId="40" fillId="0" borderId="30" xfId="0" applyFont="1" applyBorder="1" applyAlignment="1" applyProtection="1">
      <alignment horizontal="center" vertical="top" wrapText="1"/>
      <protection/>
    </xf>
    <xf numFmtId="0" fontId="26" fillId="0" borderId="39" xfId="0" applyFont="1" applyBorder="1" applyAlignment="1">
      <alignment horizontal="left" vertical="center" wrapText="1"/>
    </xf>
    <xf numFmtId="0" fontId="26" fillId="0" borderId="40" xfId="0" applyFont="1" applyBorder="1" applyAlignment="1">
      <alignment horizontal="left" vertical="center"/>
    </xf>
    <xf numFmtId="0" fontId="26" fillId="0" borderId="33" xfId="0" applyFont="1" applyBorder="1" applyAlignment="1">
      <alignment/>
    </xf>
    <xf numFmtId="0" fontId="39" fillId="34" borderId="41" xfId="0" applyFont="1" applyFill="1" applyBorder="1" applyAlignment="1">
      <alignment horizontal="center"/>
    </xf>
    <xf numFmtId="0" fontId="39" fillId="34" borderId="42" xfId="0" applyFont="1" applyFill="1" applyBorder="1" applyAlignment="1">
      <alignment horizontal="center"/>
    </xf>
    <xf numFmtId="0" fontId="39" fillId="34" borderId="43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39" fillId="0" borderId="44" xfId="0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39" fillId="34" borderId="46" xfId="0" applyFont="1" applyFill="1" applyBorder="1" applyAlignment="1">
      <alignment horizontal="center"/>
    </xf>
    <xf numFmtId="0" fontId="39" fillId="34" borderId="47" xfId="0" applyFont="1" applyFill="1" applyBorder="1" applyAlignment="1">
      <alignment horizontal="center"/>
    </xf>
    <xf numFmtId="0" fontId="39" fillId="34" borderId="48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26"/>
  <sheetViews>
    <sheetView tabSelected="1" zoomScale="90" zoomScaleNormal="90" zoomScaleSheetLayoutView="90" workbookViewId="0" topLeftCell="A1">
      <selection activeCell="AH15" sqref="AH15"/>
    </sheetView>
  </sheetViews>
  <sheetFormatPr defaultColWidth="11.00390625" defaultRowHeight="34.5" customHeight="1"/>
  <cols>
    <col min="1" max="1" width="10.875" style="0" bestFit="1" customWidth="1"/>
    <col min="2" max="24" width="5.50390625" style="0" customWidth="1"/>
    <col min="25" max="25" width="5.625" style="0" customWidth="1"/>
    <col min="26" max="32" width="5.50390625" style="0" customWidth="1"/>
    <col min="33" max="33" width="11.625" style="0" bestFit="1" customWidth="1"/>
    <col min="34" max="34" width="54.25390625" style="0" customWidth="1"/>
  </cols>
  <sheetData>
    <row r="1" ht="21" customHeight="1" thickBot="1"/>
    <row r="2" spans="1:34" ht="34.5" customHeight="1" thickBot="1" thickTop="1">
      <c r="A2" s="26" t="s">
        <v>26</v>
      </c>
      <c r="B2" s="44"/>
      <c r="C2" s="44"/>
      <c r="D2" s="44"/>
      <c r="E2" s="44"/>
      <c r="F2" s="44"/>
      <c r="G2" s="44"/>
      <c r="H2" s="44"/>
      <c r="I2" s="28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24"/>
      <c r="AD2" s="25"/>
      <c r="AE2" s="32"/>
      <c r="AF2" s="32"/>
      <c r="AG2" s="33"/>
      <c r="AH2" s="22"/>
    </row>
    <row r="3" spans="1:34" ht="34.5" customHeight="1" thickBot="1" thickTop="1">
      <c r="A3" s="26" t="s">
        <v>23</v>
      </c>
      <c r="B3" s="27"/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31" t="s">
        <v>25</v>
      </c>
      <c r="AD3" s="32"/>
      <c r="AE3" s="32"/>
      <c r="AF3" s="32"/>
      <c r="AG3" s="32"/>
      <c r="AH3" s="23"/>
    </row>
    <row r="4" spans="1:34" ht="34.5" customHeight="1" thickTop="1">
      <c r="A4" s="45" t="s">
        <v>24</v>
      </c>
      <c r="B4" s="43">
        <v>1</v>
      </c>
      <c r="C4" s="43">
        <v>2</v>
      </c>
      <c r="D4" s="43">
        <v>3</v>
      </c>
      <c r="E4" s="43">
        <v>4</v>
      </c>
      <c r="F4" s="43">
        <v>5</v>
      </c>
      <c r="G4" s="43">
        <v>6</v>
      </c>
      <c r="H4" s="43">
        <v>7</v>
      </c>
      <c r="I4" s="43">
        <v>8</v>
      </c>
      <c r="J4" s="43">
        <v>9</v>
      </c>
      <c r="K4" s="43">
        <v>10</v>
      </c>
      <c r="L4" s="43">
        <v>11</v>
      </c>
      <c r="M4" s="43">
        <v>12</v>
      </c>
      <c r="N4" s="43">
        <v>13</v>
      </c>
      <c r="O4" s="43">
        <v>14</v>
      </c>
      <c r="P4" s="43">
        <v>15</v>
      </c>
      <c r="Q4" s="43">
        <v>16</v>
      </c>
      <c r="R4" s="43">
        <v>17</v>
      </c>
      <c r="S4" s="43">
        <v>18</v>
      </c>
      <c r="T4" s="43">
        <v>19</v>
      </c>
      <c r="U4" s="43">
        <v>20</v>
      </c>
      <c r="V4" s="43">
        <v>21</v>
      </c>
      <c r="W4" s="43">
        <v>22</v>
      </c>
      <c r="X4" s="43">
        <v>23</v>
      </c>
      <c r="Y4" s="43">
        <v>24</v>
      </c>
      <c r="Z4" s="43">
        <v>25</v>
      </c>
      <c r="AA4" s="43">
        <v>26</v>
      </c>
      <c r="AB4" s="43">
        <v>27</v>
      </c>
      <c r="AC4" s="34">
        <v>28</v>
      </c>
      <c r="AD4" s="34">
        <v>29</v>
      </c>
      <c r="AE4" s="34">
        <v>30</v>
      </c>
      <c r="AF4" s="34">
        <v>31</v>
      </c>
      <c r="AG4" s="34" t="s">
        <v>0</v>
      </c>
      <c r="AH4" s="34" t="s">
        <v>21</v>
      </c>
    </row>
    <row r="5" spans="1:34" ht="34.5" customHeight="1" thickBot="1">
      <c r="A5" s="46"/>
      <c r="B5" s="47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</row>
    <row r="6" spans="1:34" ht="34.5" customHeight="1" thickBot="1" thickTop="1">
      <c r="A6" s="1" t="s">
        <v>9</v>
      </c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6"/>
      <c r="AG6" s="18">
        <f aca="true" t="shared" si="0" ref="AG6:AG17">COUNTA(B6:AF6)</f>
        <v>0</v>
      </c>
      <c r="AH6" s="7"/>
    </row>
    <row r="7" spans="1:34" ht="34.5" customHeight="1" thickBot="1" thickTop="1">
      <c r="A7" s="1" t="s">
        <v>10</v>
      </c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10"/>
      <c r="AF7" s="11"/>
      <c r="AG7" s="18">
        <f t="shared" si="0"/>
        <v>0</v>
      </c>
      <c r="AH7" s="7"/>
    </row>
    <row r="8" spans="1:34" ht="34.5" customHeight="1" thickBot="1" thickTop="1">
      <c r="A8" s="1" t="s">
        <v>11</v>
      </c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12"/>
      <c r="AG8" s="18">
        <f t="shared" si="0"/>
        <v>0</v>
      </c>
      <c r="AH8" s="7"/>
    </row>
    <row r="9" spans="1:34" ht="34.5" customHeight="1" thickBot="1" thickTop="1">
      <c r="A9" s="1" t="s">
        <v>12</v>
      </c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11"/>
      <c r="AG9" s="18">
        <f t="shared" si="0"/>
        <v>0</v>
      </c>
      <c r="AH9" s="7"/>
    </row>
    <row r="10" spans="1:34" ht="34.5" customHeight="1" thickBot="1" thickTop="1">
      <c r="A10" s="1" t="s">
        <v>13</v>
      </c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12"/>
      <c r="AG10" s="18">
        <f t="shared" si="0"/>
        <v>0</v>
      </c>
      <c r="AH10" s="7"/>
    </row>
    <row r="11" spans="1:34" ht="34.5" customHeight="1" thickBot="1" thickTop="1">
      <c r="A11" s="1" t="s">
        <v>14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11"/>
      <c r="AG11" s="18">
        <f t="shared" si="0"/>
        <v>0</v>
      </c>
      <c r="AH11" s="7"/>
    </row>
    <row r="12" spans="1:34" ht="34.5" customHeight="1" thickBot="1" thickTop="1">
      <c r="A12" s="1" t="s">
        <v>15</v>
      </c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12"/>
      <c r="AG12" s="18">
        <f t="shared" si="0"/>
        <v>0</v>
      </c>
      <c r="AH12" s="7"/>
    </row>
    <row r="13" spans="1:34" ht="34.5" customHeight="1" thickBot="1" thickTop="1">
      <c r="A13" s="1" t="s">
        <v>16</v>
      </c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13"/>
      <c r="AG13" s="18">
        <f t="shared" si="0"/>
        <v>0</v>
      </c>
      <c r="AH13" s="7"/>
    </row>
    <row r="14" spans="1:34" ht="34.5" customHeight="1" thickBot="1" thickTop="1">
      <c r="A14" s="1" t="s">
        <v>17</v>
      </c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14"/>
      <c r="AG14" s="18">
        <f t="shared" si="0"/>
        <v>0</v>
      </c>
      <c r="AH14" s="7"/>
    </row>
    <row r="15" spans="1:34" ht="34.5" customHeight="1" thickBot="1" thickTop="1">
      <c r="A15" s="1" t="s">
        <v>18</v>
      </c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12"/>
      <c r="AG15" s="18">
        <f t="shared" si="0"/>
        <v>0</v>
      </c>
      <c r="AH15" s="7"/>
    </row>
    <row r="16" spans="1:34" ht="34.5" customHeight="1" thickBot="1" thickTop="1">
      <c r="A16" s="1" t="s">
        <v>19</v>
      </c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11"/>
      <c r="AG16" s="18">
        <f t="shared" si="0"/>
        <v>0</v>
      </c>
      <c r="AH16" s="7"/>
    </row>
    <row r="17" spans="1:34" ht="34.5" customHeight="1" thickBot="1" thickTop="1">
      <c r="A17" s="1" t="s">
        <v>20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/>
      <c r="AG17" s="19">
        <f t="shared" si="0"/>
        <v>0</v>
      </c>
      <c r="AH17" s="7"/>
    </row>
    <row r="18" ht="34.5" customHeight="1" thickBot="1" thickTop="1">
      <c r="AG18" s="20"/>
    </row>
    <row r="19" spans="1:33" ht="34.5" customHeight="1" thickBot="1" thickTop="1">
      <c r="A19" s="3" t="s">
        <v>1</v>
      </c>
      <c r="B19" s="3" t="s">
        <v>2</v>
      </c>
      <c r="C19" s="3"/>
      <c r="D19" s="3"/>
      <c r="E19" s="3"/>
      <c r="F19" s="3"/>
      <c r="G19" s="3"/>
      <c r="H19" s="3"/>
      <c r="I19" s="3"/>
      <c r="M19" s="38"/>
      <c r="N19" s="38"/>
      <c r="O19" s="39" t="s">
        <v>7</v>
      </c>
      <c r="P19" s="40"/>
      <c r="Q19" s="41" t="s">
        <v>8</v>
      </c>
      <c r="R19" s="42"/>
      <c r="S19" s="41" t="s">
        <v>3</v>
      </c>
      <c r="T19" s="42"/>
      <c r="U19" s="52" t="s">
        <v>1</v>
      </c>
      <c r="V19" s="53"/>
      <c r="AD19" s="36" t="s">
        <v>22</v>
      </c>
      <c r="AE19" s="37"/>
      <c r="AF19" s="37"/>
      <c r="AG19" s="21">
        <f>SUM(AG6:AG17)</f>
        <v>0</v>
      </c>
    </row>
    <row r="20" spans="1:22" ht="34.5" customHeight="1" thickBot="1" thickTop="1">
      <c r="A20" s="3" t="s">
        <v>3</v>
      </c>
      <c r="B20" s="3" t="s">
        <v>4</v>
      </c>
      <c r="C20" s="3"/>
      <c r="D20" s="3"/>
      <c r="E20" s="3"/>
      <c r="F20" s="3"/>
      <c r="G20" s="3"/>
      <c r="H20" s="3"/>
      <c r="I20" s="3"/>
      <c r="M20" s="38"/>
      <c r="N20" s="38"/>
      <c r="O20" s="48">
        <f>COUNTIF(B6:AF17,"U")</f>
        <v>0</v>
      </c>
      <c r="P20" s="49"/>
      <c r="Q20" s="49">
        <f>COUNTIF(B6:AF17,"K")</f>
        <v>0</v>
      </c>
      <c r="R20" s="50"/>
      <c r="S20" s="50">
        <f>COUNTIF(B6:AF17,"X")</f>
        <v>0</v>
      </c>
      <c r="T20" s="56"/>
      <c r="U20" s="54">
        <f>COUNTIF(B6:AF17,"Z")</f>
        <v>0</v>
      </c>
      <c r="V20" s="55"/>
    </row>
    <row r="21" spans="1:9" ht="34.5" customHeight="1">
      <c r="A21" s="3"/>
      <c r="B21" s="3"/>
      <c r="C21" s="3"/>
      <c r="D21" s="3"/>
      <c r="E21" s="3"/>
      <c r="F21" s="3"/>
      <c r="G21" s="3"/>
      <c r="H21" s="3"/>
      <c r="I21" s="3"/>
    </row>
    <row r="22" spans="1:19" ht="34.5" customHeight="1">
      <c r="A22" s="3" t="s">
        <v>7</v>
      </c>
      <c r="B22" s="3" t="s">
        <v>5</v>
      </c>
      <c r="C22" s="3"/>
      <c r="D22" s="3"/>
      <c r="E22" s="3"/>
      <c r="F22" s="3"/>
      <c r="G22" s="3"/>
      <c r="H22" s="3"/>
      <c r="I22" s="3"/>
      <c r="S22" s="2"/>
    </row>
    <row r="23" spans="1:33" ht="34.5" customHeight="1">
      <c r="A23" s="3" t="s">
        <v>8</v>
      </c>
      <c r="B23" s="3" t="s">
        <v>6</v>
      </c>
      <c r="C23" s="3"/>
      <c r="D23" s="3"/>
      <c r="E23" s="3"/>
      <c r="F23" s="3"/>
      <c r="G23" s="3"/>
      <c r="H23" s="3"/>
      <c r="I23" s="3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20:33" ht="34.5" customHeight="1"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</row>
    <row r="25" spans="20:46" ht="34.5" customHeight="1"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33:46" ht="34.5" customHeight="1"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</row>
  </sheetData>
  <sheetProtection sheet="1" objects="1" scenarios="1" selectLockedCells="1"/>
  <mergeCells count="53">
    <mergeCell ref="T24:AG24"/>
    <mergeCell ref="AG26:AT26"/>
    <mergeCell ref="S19:T19"/>
    <mergeCell ref="U19:V19"/>
    <mergeCell ref="U20:V20"/>
    <mergeCell ref="S20:T20"/>
    <mergeCell ref="G4:G5"/>
    <mergeCell ref="H4:H5"/>
    <mergeCell ref="I4:I5"/>
    <mergeCell ref="J4:J5"/>
    <mergeCell ref="K4:K5"/>
    <mergeCell ref="M4:M5"/>
    <mergeCell ref="M20:N20"/>
    <mergeCell ref="O20:P20"/>
    <mergeCell ref="Q20:R20"/>
    <mergeCell ref="P4:P5"/>
    <mergeCell ref="W4:W5"/>
    <mergeCell ref="X4:X5"/>
    <mergeCell ref="Y4:Y5"/>
    <mergeCell ref="A2:H2"/>
    <mergeCell ref="A4:A5"/>
    <mergeCell ref="B4:B5"/>
    <mergeCell ref="C4:C5"/>
    <mergeCell ref="D4:D5"/>
    <mergeCell ref="E4:E5"/>
    <mergeCell ref="F4:F5"/>
    <mergeCell ref="Q4:Q5"/>
    <mergeCell ref="R4:R5"/>
    <mergeCell ref="S4:S5"/>
    <mergeCell ref="T4:T5"/>
    <mergeCell ref="U4:U5"/>
    <mergeCell ref="L4:L5"/>
    <mergeCell ref="AG4:AG5"/>
    <mergeCell ref="AH4:AH5"/>
    <mergeCell ref="AD19:AF19"/>
    <mergeCell ref="M19:N19"/>
    <mergeCell ref="O19:P19"/>
    <mergeCell ref="Q19:R19"/>
    <mergeCell ref="AA4:AA5"/>
    <mergeCell ref="AB4:AB5"/>
    <mergeCell ref="AC4:AC5"/>
    <mergeCell ref="AD4:AD5"/>
    <mergeCell ref="AE4:AE5"/>
    <mergeCell ref="AF4:AF5"/>
    <mergeCell ref="N4:N5"/>
    <mergeCell ref="Z4:Z5"/>
    <mergeCell ref="O4:O5"/>
    <mergeCell ref="V4:V5"/>
    <mergeCell ref="A3:B3"/>
    <mergeCell ref="C3:AB3"/>
    <mergeCell ref="I2:AB2"/>
    <mergeCell ref="AC3:AG3"/>
    <mergeCell ref="AE2:AG2"/>
  </mergeCells>
  <conditionalFormatting sqref="AG6:AG17">
    <cfRule type="cellIs" priority="7" dxfId="3" operator="greaterThanOrEqual" stopIfTrue="1">
      <formula>12</formula>
    </cfRule>
    <cfRule type="cellIs" priority="8" dxfId="3" operator="greaterThanOrEqual" stopIfTrue="1">
      <formula>12</formula>
    </cfRule>
  </conditionalFormatting>
  <conditionalFormatting sqref="AG19">
    <cfRule type="cellIs" priority="6" dxfId="3" operator="greaterThanOrEqual" stopIfTrue="1">
      <formula>144</formula>
    </cfRule>
  </conditionalFormatting>
  <conditionalFormatting sqref="M20:N20">
    <cfRule type="cellIs" priority="5" dxfId="0" operator="greaterThanOrEqual" stopIfTrue="1">
      <formula>31</formula>
    </cfRule>
  </conditionalFormatting>
  <conditionalFormatting sqref="O20:R20">
    <cfRule type="cellIs" priority="3" dxfId="0" operator="greaterThanOrEqual" stopIfTrue="1">
      <formula>31</formula>
    </cfRule>
    <cfRule type="cellIs" priority="4" dxfId="0" operator="greaterThanOrEqual" stopIfTrue="1">
      <formula>31</formula>
    </cfRule>
  </conditionalFormatting>
  <dataValidations count="1">
    <dataValidation type="list" allowBlank="1" showInputMessage="1" showErrorMessage="1" sqref="B6:AF17">
      <formula1>$A$19:$A$23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z7270x1</dc:creator>
  <cp:keywords/>
  <dc:description/>
  <cp:lastModifiedBy>z727010</cp:lastModifiedBy>
  <cp:lastPrinted>2014-12-02T09:40:53Z</cp:lastPrinted>
  <dcterms:created xsi:type="dcterms:W3CDTF">2012-06-14T08:39:38Z</dcterms:created>
  <dcterms:modified xsi:type="dcterms:W3CDTF">2017-04-03T07:57:32Z</dcterms:modified>
  <cp:category/>
  <cp:version/>
  <cp:contentType/>
  <cp:contentStatus/>
</cp:coreProperties>
</file>