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4100004\Desktop\"/>
    </mc:Choice>
  </mc:AlternateContent>
  <bookViews>
    <workbookView xWindow="0" yWindow="0" windowWidth="28800" windowHeight="141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22" i="1" l="1"/>
  <c r="C21" i="1"/>
  <c r="C20" i="1"/>
  <c r="C19" i="1"/>
  <c r="J19" i="1"/>
  <c r="J20" i="1"/>
  <c r="J21" i="1"/>
  <c r="J22" i="1"/>
  <c r="J23" i="1"/>
  <c r="J24" i="1"/>
  <c r="J25" i="1"/>
  <c r="C18" i="1"/>
  <c r="J18" i="1"/>
  <c r="I19" i="1"/>
  <c r="I20" i="1"/>
  <c r="I21" i="1"/>
  <c r="I22" i="1"/>
  <c r="I23" i="1"/>
  <c r="I24" i="1"/>
  <c r="I25" i="1"/>
  <c r="I18" i="1"/>
  <c r="H19" i="1"/>
  <c r="H20" i="1"/>
  <c r="H21" i="1"/>
  <c r="H22" i="1"/>
  <c r="H23" i="1"/>
  <c r="H24" i="1"/>
  <c r="H25" i="1"/>
  <c r="G19" i="1"/>
  <c r="G20" i="1"/>
  <c r="G21" i="1"/>
  <c r="G22" i="1"/>
  <c r="G23" i="1"/>
  <c r="G24" i="1"/>
  <c r="G25" i="1"/>
  <c r="G18" i="1"/>
  <c r="D19" i="1"/>
  <c r="D20" i="1"/>
  <c r="D21" i="1"/>
  <c r="D22" i="1"/>
  <c r="D23" i="1"/>
  <c r="D24" i="1"/>
  <c r="D25" i="1"/>
  <c r="H18" i="1"/>
  <c r="D18" i="1"/>
</calcChain>
</file>

<file path=xl/sharedStrings.xml><?xml version="1.0" encoding="utf-8"?>
<sst xmlns="http://schemas.openxmlformats.org/spreadsheetml/2006/main" count="34" uniqueCount="33">
  <si>
    <t>Nach Ziffer 1.2 der "Zuständigkeits- und Verfahrensordnung für die Geschäftsstellen der Landeskommission Jungendhilfe" obliegt es der jeweils geschäftsführenden Geschäftsstelle beim Landschaftsverband Westfalen-Lippe bzw. beim Landschaftsverband Rheinland, die Sachkostenrichtwerte fortzuschreiben.</t>
  </si>
  <si>
    <t>Sachkostenrichtwert lt. RV l NRW</t>
  </si>
  <si>
    <t xml:space="preserve"> Sachkostenrichtwerte lt. RV ll NRW</t>
  </si>
  <si>
    <t>- § 34,</t>
  </si>
  <si>
    <t>für Hilfen nach SGB Vlll:</t>
  </si>
  <si>
    <t>- § 35a Abs. 1 Satz 2 Nr. 4</t>
  </si>
  <si>
    <t>bis Ende 2005</t>
  </si>
  <si>
    <t>ab 01.01.2006</t>
  </si>
  <si>
    <t>ab 01.01.2007</t>
  </si>
  <si>
    <t>Geltung</t>
  </si>
  <si>
    <t>Indexeffekt</t>
  </si>
  <si>
    <t>%</t>
  </si>
  <si>
    <t>(Fortschreibungsbasis 
 = 106,6 Punkte)</t>
  </si>
  <si>
    <t>Fortschrei-
bungsziel = 
Augustindex
des Vorjahres</t>
  </si>
  <si>
    <t xml:space="preserve"> ---</t>
  </si>
  <si>
    <t>Tabelle Sachkostenrichtwerte (kalendertäglich)</t>
  </si>
  <si>
    <t>ab 01.01.2008</t>
  </si>
  <si>
    <t>ab 01.01.2009</t>
  </si>
  <si>
    <t>ab 01.01.2010</t>
  </si>
  <si>
    <r>
      <t xml:space="preserve">Ab dem 01.01.2006 wird der Sachkostenrichtwert jährlich auf der Basis des Verbraucherpreisindexes NRW, Basisjahr 2000 = 100 Indexpunkte </t>
    </r>
    <r>
      <rPr>
        <b/>
        <i/>
        <sz val="10"/>
        <rFont val="Arial"/>
        <family val="2"/>
      </rPr>
      <t>(* 1)</t>
    </r>
    <r>
      <rPr>
        <sz val="10"/>
        <rFont val="Arial"/>
      </rPr>
      <t xml:space="preserve"> , fortgeschrieben. Konkrete Fortschreibungsbasis ist der Wert für August 2004 = 106,6 Punkte, der jährlich zum 01. 01. des Folgejahres um die Veränderung zum jeweiligen August-Wert fortgeschrieben wird (Beispiel zum 01. 01. 2006: Sachkostenrichtwert : 106,6 x 108,4).</t>
    </r>
  </si>
  <si>
    <t>zu Anlage Vll des Rahmenvertrages Jugendhilfe NRW, Teil l</t>
  </si>
  <si>
    <t>zu Anlage Vll des Rahmenvertrages Jugendhilfe NRW, Teil ll</t>
  </si>
  <si>
    <t>- § 13 Abs. 3
         bis zu</t>
  </si>
  <si>
    <t>- § 19
         bis zu</t>
  </si>
  <si>
    <t>zu § 10 Ziffer 2 Punkt 6 des Rahmenvertrages Jugendhilfe NRW, Teil l   und Teil ll</t>
  </si>
  <si>
    <t>Stand:</t>
  </si>
  <si>
    <t>- § 41 (soweit diese Hilfen denen der drei vorstehenden Spiegelstriche entsprechen)</t>
  </si>
  <si>
    <r>
      <t xml:space="preserve">- § 32 und
- § 35a Abs. 2 Nr. 2, Alternative 2 
  (einschließlich Ferienmaßnahmen zuzügl. separatem Fahrdienst)
                  </t>
    </r>
    <r>
      <rPr>
        <u/>
        <sz val="10"/>
        <rFont val="Arial"/>
        <family val="2"/>
      </rPr>
      <t>Bandbreite</t>
    </r>
    <r>
      <rPr>
        <sz val="10"/>
        <rFont val="Arial"/>
      </rPr>
      <t xml:space="preserve">
           von                    bis zu</t>
    </r>
  </si>
  <si>
    <r>
      <t>(* 1)</t>
    </r>
    <r>
      <rPr>
        <i/>
        <sz val="10"/>
        <rFont val="Arial"/>
        <family val="2"/>
      </rPr>
      <t xml:space="preserve"> Wechsel vom Lebenshaltungs- auf den Verbraucherpreisindex; vgl. Beschluss LaKo JgdH NRW am 11.10.2005, TOP 5</t>
    </r>
  </si>
  <si>
    <t>- § 35 (soweit es sich um eine betriebserlaubnispflichtige Maßnahme handelt)</t>
  </si>
  <si>
    <t>ab 01.01.2011</t>
  </si>
  <si>
    <t>ab 01.01.2012</t>
  </si>
  <si>
    <t>ab 01.01.2013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</si>
</sst>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.00\ [$€-1]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/>
    </xf>
    <xf numFmtId="0" fontId="0" fillId="0" borderId="0" xfId="0" applyAlignment="1"/>
    <xf numFmtId="0" fontId="0" fillId="0" borderId="1" xfId="0" applyBorder="1" applyAlignment="1">
      <alignment vertical="top"/>
    </xf>
    <xf numFmtId="172" fontId="0" fillId="0" borderId="2" xfId="0" applyNumberFormat="1" applyBorder="1" applyAlignment="1">
      <alignment horizontal="center" vertical="top"/>
    </xf>
    <xf numFmtId="173" fontId="0" fillId="0" borderId="3" xfId="0" applyNumberFormat="1" applyBorder="1" applyAlignment="1">
      <alignment horizontal="center" vertical="top"/>
    </xf>
    <xf numFmtId="0" fontId="0" fillId="0" borderId="4" xfId="0" applyBorder="1" applyAlignment="1"/>
    <xf numFmtId="172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1" applyNumberFormat="1" applyFont="1" applyBorder="1" applyAlignment="1">
      <alignment horizontal="center" vertical="top"/>
    </xf>
    <xf numFmtId="173" fontId="0" fillId="0" borderId="9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 vertical="top"/>
    </xf>
    <xf numFmtId="173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 vertical="top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 vertical="top"/>
    </xf>
    <xf numFmtId="0" fontId="5" fillId="0" borderId="0" xfId="0" quotePrefix="1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vertical="top"/>
    </xf>
    <xf numFmtId="10" fontId="0" fillId="0" borderId="8" xfId="0" applyNumberFormat="1" applyBorder="1" applyAlignment="1">
      <alignment horizontal="center" vertical="top"/>
    </xf>
    <xf numFmtId="0" fontId="0" fillId="0" borderId="22" xfId="0" quotePrefix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" xfId="0" quotePrefix="1" applyBorder="1" applyAlignment="1">
      <alignment horizontal="center" vertical="top" wrapText="1"/>
    </xf>
    <xf numFmtId="0" fontId="0" fillId="0" borderId="8" xfId="0" quotePrefix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quotePrefix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quotePrefix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" xfId="0" quotePrefix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quotePrefix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73" fontId="0" fillId="0" borderId="1" xfId="0" applyNumberFormat="1" applyBorder="1" applyAlignment="1">
      <alignment horizontal="center" vertical="top"/>
    </xf>
    <xf numFmtId="173" fontId="0" fillId="0" borderId="2" xfId="0" applyNumberFormat="1" applyBorder="1" applyAlignment="1">
      <alignment horizontal="center" vertical="top"/>
    </xf>
    <xf numFmtId="173" fontId="0" fillId="0" borderId="3" xfId="0" applyNumberFormat="1" applyBorder="1" applyAlignment="1">
      <alignment horizontal="center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J2" sqref="J2"/>
    </sheetView>
  </sheetViews>
  <sheetFormatPr baseColWidth="10" defaultRowHeight="12.75" x14ac:dyDescent="0.2"/>
  <cols>
    <col min="1" max="1" width="13.28515625" style="2" customWidth="1"/>
    <col min="2" max="2" width="12.85546875" style="2" customWidth="1"/>
    <col min="3" max="3" width="8" style="2" customWidth="1"/>
    <col min="4" max="5" width="11.42578125" style="2"/>
    <col min="6" max="6" width="9.140625" style="2" customWidth="1"/>
    <col min="7" max="8" width="15.7109375" style="2" customWidth="1"/>
    <col min="9" max="9" width="14.28515625" style="2" customWidth="1"/>
    <col min="10" max="10" width="14" style="2" customWidth="1"/>
    <col min="11" max="16384" width="11.42578125" style="2"/>
  </cols>
  <sheetData>
    <row r="1" spans="1:11" ht="26.25" customHeight="1" x14ac:dyDescent="0.2">
      <c r="A1" s="3" t="s">
        <v>15</v>
      </c>
      <c r="B1" s="3"/>
      <c r="C1" s="3"/>
      <c r="I1" s="22" t="s">
        <v>25</v>
      </c>
      <c r="J1" s="23">
        <v>41158</v>
      </c>
    </row>
    <row r="2" spans="1:11" x14ac:dyDescent="0.2">
      <c r="A2" s="1" t="s">
        <v>20</v>
      </c>
      <c r="B2" s="1"/>
      <c r="C2" s="1"/>
    </row>
    <row r="3" spans="1:11" x14ac:dyDescent="0.2">
      <c r="A3" s="1" t="s">
        <v>21</v>
      </c>
      <c r="B3" s="1"/>
      <c r="C3" s="1"/>
    </row>
    <row r="4" spans="1:11" x14ac:dyDescent="0.2">
      <c r="A4" s="1" t="s">
        <v>24</v>
      </c>
      <c r="B4" s="1"/>
      <c r="C4" s="1"/>
    </row>
    <row r="7" spans="1:11" ht="53.25" customHeight="1" x14ac:dyDescent="0.2">
      <c r="A7" s="56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4"/>
    </row>
    <row r="8" spans="1:11" ht="40.5" customHeight="1" x14ac:dyDescent="0.2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4"/>
    </row>
    <row r="10" spans="1:11" ht="18.75" customHeight="1" thickBot="1" x14ac:dyDescent="0.25">
      <c r="A10" s="21" t="s">
        <v>28</v>
      </c>
    </row>
    <row r="11" spans="1:11" s="1" customFormat="1" ht="13.5" thickTop="1" x14ac:dyDescent="0.2">
      <c r="A11" s="59" t="s">
        <v>9</v>
      </c>
      <c r="B11" s="57" t="s">
        <v>10</v>
      </c>
      <c r="C11" s="58"/>
      <c r="D11" s="53" t="s">
        <v>1</v>
      </c>
      <c r="E11" s="54"/>
      <c r="F11" s="55"/>
      <c r="G11" s="53" t="s">
        <v>2</v>
      </c>
      <c r="H11" s="54"/>
      <c r="I11" s="54"/>
      <c r="J11" s="55"/>
    </row>
    <row r="12" spans="1:11" ht="13.5" thickBot="1" x14ac:dyDescent="0.25">
      <c r="A12" s="60"/>
      <c r="B12" s="28" t="s">
        <v>12</v>
      </c>
      <c r="C12" s="29"/>
      <c r="D12" s="47" t="s">
        <v>4</v>
      </c>
      <c r="E12" s="48"/>
      <c r="F12" s="49"/>
      <c r="G12" s="47" t="s">
        <v>4</v>
      </c>
      <c r="H12" s="48"/>
      <c r="I12" s="48"/>
      <c r="J12" s="49"/>
    </row>
    <row r="13" spans="1:11" x14ac:dyDescent="0.2">
      <c r="A13" s="60"/>
      <c r="B13" s="30"/>
      <c r="C13" s="31"/>
      <c r="D13" s="38" t="s">
        <v>3</v>
      </c>
      <c r="E13" s="39"/>
      <c r="F13" s="40"/>
      <c r="G13" s="32" t="s">
        <v>22</v>
      </c>
      <c r="H13" s="35" t="s">
        <v>23</v>
      </c>
      <c r="I13" s="62" t="s">
        <v>27</v>
      </c>
      <c r="J13" s="40"/>
    </row>
    <row r="14" spans="1:11" ht="38.25" customHeight="1" x14ac:dyDescent="0.2">
      <c r="A14" s="60"/>
      <c r="B14" s="65" t="s">
        <v>13</v>
      </c>
      <c r="C14" s="44" t="s">
        <v>11</v>
      </c>
      <c r="D14" s="41" t="s">
        <v>29</v>
      </c>
      <c r="E14" s="42"/>
      <c r="F14" s="43"/>
      <c r="G14" s="33"/>
      <c r="H14" s="36"/>
      <c r="I14" s="63"/>
      <c r="J14" s="43"/>
    </row>
    <row r="15" spans="1:11" x14ac:dyDescent="0.2">
      <c r="A15" s="60"/>
      <c r="B15" s="65"/>
      <c r="C15" s="45"/>
      <c r="D15" s="41" t="s">
        <v>5</v>
      </c>
      <c r="E15" s="42"/>
      <c r="F15" s="43"/>
      <c r="G15" s="33"/>
      <c r="H15" s="36"/>
      <c r="I15" s="63"/>
      <c r="J15" s="43"/>
    </row>
    <row r="16" spans="1:11" ht="39" customHeight="1" thickBot="1" x14ac:dyDescent="0.25">
      <c r="A16" s="61"/>
      <c r="B16" s="66"/>
      <c r="C16" s="46"/>
      <c r="D16" s="25" t="s">
        <v>26</v>
      </c>
      <c r="E16" s="26"/>
      <c r="F16" s="27"/>
      <c r="G16" s="34"/>
      <c r="H16" s="37"/>
      <c r="I16" s="64"/>
      <c r="J16" s="27"/>
    </row>
    <row r="17" spans="1:10" s="6" customFormat="1" ht="18.75" customHeight="1" thickTop="1" x14ac:dyDescent="0.2">
      <c r="A17" s="10" t="s">
        <v>6</v>
      </c>
      <c r="B17" s="11">
        <v>106.6</v>
      </c>
      <c r="C17" s="13" t="s">
        <v>14</v>
      </c>
      <c r="D17" s="50">
        <v>13</v>
      </c>
      <c r="E17" s="51"/>
      <c r="F17" s="52"/>
      <c r="G17" s="17">
        <v>10</v>
      </c>
      <c r="H17" s="19">
        <v>10.5</v>
      </c>
      <c r="I17" s="15">
        <v>6</v>
      </c>
      <c r="J17" s="12">
        <v>8</v>
      </c>
    </row>
    <row r="18" spans="1:10" x14ac:dyDescent="0.2">
      <c r="A18" s="7" t="s">
        <v>7</v>
      </c>
      <c r="B18" s="8">
        <v>108.4</v>
      </c>
      <c r="C18" s="14">
        <f>ROUND((B18-$B$17)/$B$17,4)</f>
        <v>1.6899999999999998E-2</v>
      </c>
      <c r="D18" s="67">
        <f>IF(B18="","",ROUND($D$17*(100%+C18),2))</f>
        <v>13.22</v>
      </c>
      <c r="E18" s="68"/>
      <c r="F18" s="69"/>
      <c r="G18" s="18">
        <f>IF($B18="","",ROUND($G$17*(100%+$C18),2))</f>
        <v>10.17</v>
      </c>
      <c r="H18" s="20">
        <f>IF($B18="","",ROUND($H$17*(100%+$C18),2))</f>
        <v>10.68</v>
      </c>
      <c r="I18" s="16">
        <f>IF($B18="","",ROUND($I$17*(100%+$C18),2))</f>
        <v>6.1</v>
      </c>
      <c r="J18" s="9">
        <f>IF($B18="","",ROUND($J$17*(100%+$C18),2))</f>
        <v>8.14</v>
      </c>
    </row>
    <row r="19" spans="1:10" x14ac:dyDescent="0.2">
      <c r="A19" s="7" t="s">
        <v>8</v>
      </c>
      <c r="B19" s="8">
        <v>110</v>
      </c>
      <c r="C19" s="14">
        <f>ROUND((B19-$B$17)/$B$17,4)</f>
        <v>3.1899999999999998E-2</v>
      </c>
      <c r="D19" s="67">
        <f t="shared" ref="D19:D25" si="0">IF(B19="","",ROUND($D$17*(100%+C19),2))</f>
        <v>13.41</v>
      </c>
      <c r="E19" s="68"/>
      <c r="F19" s="69"/>
      <c r="G19" s="18">
        <f t="shared" ref="G19:G25" si="1">IF($B19="","",ROUND($G$17*(100%+$C19),2))</f>
        <v>10.32</v>
      </c>
      <c r="H19" s="20">
        <f t="shared" ref="H19:H25" si="2">IF($B19="","",ROUND($H$17*(100%+$C19),2))</f>
        <v>10.83</v>
      </c>
      <c r="I19" s="16">
        <f t="shared" ref="I19:I25" si="3">IF($B19="","",ROUND($I$17*(100%+$C19),2))</f>
        <v>6.19</v>
      </c>
      <c r="J19" s="9">
        <f t="shared" ref="J19:J25" si="4">IF($B19="","",ROUND($J$17*(100%+$C19),2))</f>
        <v>8.26</v>
      </c>
    </row>
    <row r="20" spans="1:10" x14ac:dyDescent="0.2">
      <c r="A20" s="7" t="s">
        <v>16</v>
      </c>
      <c r="B20" s="8">
        <v>112.2</v>
      </c>
      <c r="C20" s="14">
        <f>ROUND((B20-$B$17)/$B$17,4)</f>
        <v>5.2499999999999998E-2</v>
      </c>
      <c r="D20" s="67">
        <f t="shared" si="0"/>
        <v>13.68</v>
      </c>
      <c r="E20" s="68"/>
      <c r="F20" s="69"/>
      <c r="G20" s="18">
        <f t="shared" si="1"/>
        <v>10.53</v>
      </c>
      <c r="H20" s="20">
        <f t="shared" si="2"/>
        <v>11.05</v>
      </c>
      <c r="I20" s="16">
        <f t="shared" si="3"/>
        <v>6.32</v>
      </c>
      <c r="J20" s="9">
        <f t="shared" si="4"/>
        <v>8.42</v>
      </c>
    </row>
    <row r="21" spans="1:10" x14ac:dyDescent="0.2">
      <c r="A21" s="7" t="s">
        <v>17</v>
      </c>
      <c r="B21" s="8">
        <v>115.1</v>
      </c>
      <c r="C21" s="14">
        <f>ROUND((B21-$B$17)/$B$17,4)</f>
        <v>7.9699999999999993E-2</v>
      </c>
      <c r="D21" s="67">
        <f t="shared" si="0"/>
        <v>14.04</v>
      </c>
      <c r="E21" s="68"/>
      <c r="F21" s="69"/>
      <c r="G21" s="18">
        <f t="shared" si="1"/>
        <v>10.8</v>
      </c>
      <c r="H21" s="20">
        <f t="shared" si="2"/>
        <v>11.34</v>
      </c>
      <c r="I21" s="16">
        <f t="shared" si="3"/>
        <v>6.48</v>
      </c>
      <c r="J21" s="9">
        <f t="shared" si="4"/>
        <v>8.64</v>
      </c>
    </row>
    <row r="22" spans="1:10" x14ac:dyDescent="0.2">
      <c r="A22" s="7" t="s">
        <v>18</v>
      </c>
      <c r="B22" s="8">
        <v>115.1</v>
      </c>
      <c r="C22" s="14">
        <f>ROUND((B22-$B$17)/$B$17,4)</f>
        <v>7.9699999999999993E-2</v>
      </c>
      <c r="D22" s="67">
        <f t="shared" si="0"/>
        <v>14.04</v>
      </c>
      <c r="E22" s="68"/>
      <c r="F22" s="69"/>
      <c r="G22" s="18">
        <f t="shared" si="1"/>
        <v>10.8</v>
      </c>
      <c r="H22" s="20">
        <f t="shared" si="2"/>
        <v>11.34</v>
      </c>
      <c r="I22" s="16">
        <f t="shared" si="3"/>
        <v>6.48</v>
      </c>
      <c r="J22" s="9">
        <f t="shared" si="4"/>
        <v>8.64</v>
      </c>
    </row>
    <row r="23" spans="1:10" x14ac:dyDescent="0.2">
      <c r="A23" s="7" t="s">
        <v>30</v>
      </c>
      <c r="B23" s="8">
        <v>116.2</v>
      </c>
      <c r="C23" s="14">
        <v>9.01E-2</v>
      </c>
      <c r="D23" s="67">
        <f t="shared" si="0"/>
        <v>14.17</v>
      </c>
      <c r="E23" s="68"/>
      <c r="F23" s="69"/>
      <c r="G23" s="18">
        <f t="shared" si="1"/>
        <v>10.9</v>
      </c>
      <c r="H23" s="20">
        <f t="shared" si="2"/>
        <v>11.45</v>
      </c>
      <c r="I23" s="16">
        <f t="shared" si="3"/>
        <v>6.54</v>
      </c>
      <c r="J23" s="9">
        <f t="shared" si="4"/>
        <v>8.7200000000000006</v>
      </c>
    </row>
    <row r="24" spans="1:10" x14ac:dyDescent="0.2">
      <c r="A24" s="7" t="s">
        <v>31</v>
      </c>
      <c r="B24" s="8">
        <v>118.9</v>
      </c>
      <c r="C24" s="24">
        <v>0.1154</v>
      </c>
      <c r="D24" s="67">
        <f t="shared" si="0"/>
        <v>14.5</v>
      </c>
      <c r="E24" s="68"/>
      <c r="F24" s="69"/>
      <c r="G24" s="18">
        <f t="shared" si="1"/>
        <v>11.15</v>
      </c>
      <c r="H24" s="20">
        <f t="shared" si="2"/>
        <v>11.71</v>
      </c>
      <c r="I24" s="16">
        <f t="shared" si="3"/>
        <v>6.69</v>
      </c>
      <c r="J24" s="9">
        <f t="shared" si="4"/>
        <v>8.92</v>
      </c>
    </row>
    <row r="25" spans="1:10" x14ac:dyDescent="0.2">
      <c r="A25" s="7" t="s">
        <v>32</v>
      </c>
      <c r="B25" s="8">
        <v>121.2</v>
      </c>
      <c r="C25" s="24">
        <v>0.13700000000000001</v>
      </c>
      <c r="D25" s="67">
        <f t="shared" si="0"/>
        <v>14.78</v>
      </c>
      <c r="E25" s="68"/>
      <c r="F25" s="69"/>
      <c r="G25" s="18">
        <f t="shared" si="1"/>
        <v>11.37</v>
      </c>
      <c r="H25" s="20">
        <f t="shared" si="2"/>
        <v>11.94</v>
      </c>
      <c r="I25" s="16">
        <f t="shared" si="3"/>
        <v>6.82</v>
      </c>
      <c r="J25" s="9">
        <f t="shared" si="4"/>
        <v>9.1</v>
      </c>
    </row>
    <row r="26" spans="1:10" x14ac:dyDescent="0.2">
      <c r="B26" s="5"/>
    </row>
    <row r="27" spans="1:10" x14ac:dyDescent="0.2">
      <c r="B27" s="5"/>
    </row>
    <row r="28" spans="1:10" x14ac:dyDescent="0.2">
      <c r="B28" s="5"/>
    </row>
    <row r="29" spans="1:10" x14ac:dyDescent="0.2">
      <c r="B29" s="5"/>
    </row>
    <row r="30" spans="1:10" x14ac:dyDescent="0.2">
      <c r="B30" s="5"/>
    </row>
    <row r="31" spans="1:10" x14ac:dyDescent="0.2">
      <c r="B31" s="5"/>
    </row>
  </sheetData>
  <mergeCells count="27">
    <mergeCell ref="D25:F25"/>
    <mergeCell ref="D21:F21"/>
    <mergeCell ref="D22:F22"/>
    <mergeCell ref="D23:F23"/>
    <mergeCell ref="D24:F24"/>
    <mergeCell ref="D18:F18"/>
    <mergeCell ref="D19:F19"/>
    <mergeCell ref="D20:F20"/>
    <mergeCell ref="D17:F17"/>
    <mergeCell ref="D11:F11"/>
    <mergeCell ref="A7:J7"/>
    <mergeCell ref="A8:J8"/>
    <mergeCell ref="B11:C11"/>
    <mergeCell ref="A11:A16"/>
    <mergeCell ref="I13:J16"/>
    <mergeCell ref="G11:J11"/>
    <mergeCell ref="B14:B16"/>
    <mergeCell ref="D15:F15"/>
    <mergeCell ref="D16:F16"/>
    <mergeCell ref="B12:C13"/>
    <mergeCell ref="G13:G16"/>
    <mergeCell ref="H13:H16"/>
    <mergeCell ref="D13:F13"/>
    <mergeCell ref="D14:F14"/>
    <mergeCell ref="C14:C16"/>
    <mergeCell ref="G12:J12"/>
    <mergeCell ref="D12:F12"/>
  </mergeCells>
  <phoneticPr fontId="0" type="noConversion"/>
  <pageMargins left="0.78740157499999996" right="0.78740157499999996" top="0.77" bottom="0.43" header="0.4921259845" footer="0.22"/>
  <pageSetup paperSize="9" orientation="landscape" r:id="rId1"/>
  <headerFooter alignWithMargins="0">
    <oddFooter>&amp;LLandeskommission Jugendhilfe NRW&amp;R&amp;F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P035PS05</dc:creator>
  <cp:lastModifiedBy>Z4100004</cp:lastModifiedBy>
  <cp:lastPrinted>2009-09-10T06:46:25Z</cp:lastPrinted>
  <dcterms:created xsi:type="dcterms:W3CDTF">2006-09-25T05:57:13Z</dcterms:created>
  <dcterms:modified xsi:type="dcterms:W3CDTF">2019-08-01T08:24:05Z</dcterms:modified>
</cp:coreProperties>
</file>